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<sst xmlns="http://schemas.openxmlformats.org/spreadsheetml/2006/main" count="23" uniqueCount="23">
  <si>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</si>
  <si>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YCL235</t>
  </si>
  <si>
    <t xml:space="preserve">Ud</t>
  </si>
  <si>
    <t xml:space="preserve">Dispositivo de ancoragem metálico encastrado em rocha.</t>
  </si>
  <si>
    <r>
      <rPr>
        <sz val="8.25"/>
        <color rgb="FF000000"/>
        <rFont val="Arial"/>
        <family val="2"/>
      </rPr>
      <t xml:space="preserve">Dispositivo de ancoragem para encastrar em rocha, modelo ROC 30 "MARCELINO", formado por cilindro de aço galvanizado de 30 mm de diâmetro e cunha localizada na ranhura do cilindro, amortizável em 1 utilização, encastrado em perfuração de 35 mm de diâmetro e 36 cm de profundidade, para segurar um operário.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</si>
  <si>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</si>
  <si>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</si>
  <si>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</si>
  <si>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</si>
  <si>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</si>
  <si>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</si>
  <si>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mt50spd080f</t>
  </si>
  <si>
    <t xml:space="preserve">Ud</t>
  </si>
  <si>
    <t xml:space="preserve">Dispositivo de ancoragem para encastrar em rocha, modelo ROC 30 "MARCELINO", formado por cilindro de aço galvanizado de 30 mm de diâmetro e cunha localizada na ranhura do cilindro, classe A1, para colocação em perfuração de 35 mm de diâmetro e 36 cm de profundidade.</t>
  </si>
  <si>
    <t xml:space="preserve">mq05mai040</t>
  </si>
  <si>
    <t xml:space="preserve">h</t>
  </si>
  <si>
    <t xml:space="preserve">Martelo eléctrico.</t>
  </si>
  <si>
    <t xml:space="preserve">mo120</t>
  </si>
  <si>
    <t xml:space="preserve">h</t>
  </si>
  <si>
    <t xml:space="preserve">Operário Segurança e Saúde.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</si>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</sst>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21" customWidth="1"/>
    <col min="4" max="4" width="1.36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95.82</v>
      </c>
      <c r="H9" s="13">
        <f ca="1">ROUND(INDIRECT(ADDRESS(ROW()+(0), COLUMN()+(-2), 1))*INDIRECT(ADDRESS(ROW()+(0), COLUMN()+(-1), 1)), 2)</f>
        <v>95.82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</v>
      </c>
      <c r="G10" s="17">
        <v>3.14</v>
      </c>
      <c r="H10" s="17">
        <f ca="1">ROUND(INDIRECT(ADDRESS(ROW()+(0), COLUMN()+(-2), 1))*INDIRECT(ADDRESS(ROW()+(0), COLUMN()+(-1), 1)), 2)</f>
        <v>0.63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0.15</v>
      </c>
      <c r="G11" s="21">
        <v>21.45</v>
      </c>
      <c r="H11" s="21">
        <f ca="1">ROUND(INDIRECT(ADDRESS(ROW()+(0), COLUMN()+(-2), 1))*INDIRECT(ADDRESS(ROW()+(0), COLUMN()+(-1), 1)), 2)</f>
        <v>3.22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99.67</v>
      </c>
      <c r="H12" s="24">
        <f ca="1">ROUND(INDIRECT(ADDRESS(ROW()+(0), COLUMN()+(-2), 1))*INDIRECT(ADDRESS(ROW()+(0), COLUMN()+(-1), 1))/100, 2)</f>
        <v>1.99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101.66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